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DieseArbeitsmappe"/>
  <mc:AlternateContent xmlns:mc="http://schemas.openxmlformats.org/markup-compatibility/2006">
    <mc:Choice Requires="x15">
      <x15ac:absPath xmlns:x15ac="http://schemas.microsoft.com/office/spreadsheetml/2010/11/ac" url="C:\Users\ischels\Documents\#MUT\XLKompendium_2025\Buchdaten\"/>
    </mc:Choice>
  </mc:AlternateContent>
  <xr:revisionPtr revIDLastSave="0" documentId="13_ncr:1_{7CC30200-E8DC-4E11-BFB3-C1892A7155A7}" xr6:coauthVersionLast="47" xr6:coauthVersionMax="47" xr10:uidLastSave="{00000000-0000-0000-0000-000000000000}"/>
  <bookViews>
    <workbookView xWindow="-120" yWindow="-120" windowWidth="29040" windowHeight="15720" xr2:uid="{00000000-000D-0000-FFFF-FFFF00000000}"/>
  </bookViews>
  <sheets>
    <sheet name="Süßwaren" sheetId="1" r:id="rId1"/>
  </sheets>
  <definedNames>
    <definedName name="Datenschnitt_Hersteller">#N/A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1" l="1"/>
  <c r="F10" i="1"/>
  <c r="F25" i="1"/>
  <c r="F14" i="1"/>
  <c r="F22" i="1"/>
  <c r="F2" i="1"/>
  <c r="F29" i="1" s="1"/>
  <c r="F16" i="1"/>
  <c r="F12" i="1"/>
  <c r="F15" i="1"/>
  <c r="F9" i="1"/>
  <c r="F24" i="1"/>
  <c r="F26" i="1"/>
  <c r="F3" i="1"/>
  <c r="F5" i="1"/>
  <c r="F6" i="1"/>
  <c r="F17" i="1"/>
  <c r="F18" i="1"/>
  <c r="F27" i="1"/>
  <c r="F20" i="1"/>
  <c r="F7" i="1"/>
  <c r="F19" i="1"/>
  <c r="F28" i="1"/>
  <c r="F11" i="1"/>
  <c r="F21" i="1"/>
  <c r="F23" i="1"/>
  <c r="F4" i="1"/>
  <c r="F8" i="1"/>
</calcChain>
</file>

<file path=xl/sharedStrings.xml><?xml version="1.0" encoding="utf-8"?>
<sst xmlns="http://schemas.openxmlformats.org/spreadsheetml/2006/main" count="61" uniqueCount="39">
  <si>
    <t>Produkt</t>
  </si>
  <si>
    <t>Datum</t>
  </si>
  <si>
    <t>Einzelpreis</t>
  </si>
  <si>
    <t>Menge</t>
  </si>
  <si>
    <t>Gesamt</t>
  </si>
  <si>
    <t>Hersteller</t>
  </si>
  <si>
    <t>Haribo</t>
  </si>
  <si>
    <t>Ritter Sport</t>
  </si>
  <si>
    <t>Ferrero</t>
  </si>
  <si>
    <t>Milka</t>
  </si>
  <si>
    <t>Vampire</t>
  </si>
  <si>
    <t>Goldbären 100g</t>
  </si>
  <si>
    <t>Colorado 200g</t>
  </si>
  <si>
    <t>Goldbären Minis 100x10g</t>
  </si>
  <si>
    <t>Happy Cola 100g</t>
  </si>
  <si>
    <t>Küsschen 20er</t>
  </si>
  <si>
    <t>Küsschen White 15x5er</t>
  </si>
  <si>
    <t>Collection 32er</t>
  </si>
  <si>
    <t>LEO</t>
  </si>
  <si>
    <t>Nussini</t>
  </si>
  <si>
    <t>Oreo 100g</t>
  </si>
  <si>
    <t>Alpenmilch 100g</t>
  </si>
  <si>
    <t>Lila Pause</t>
  </si>
  <si>
    <t>Noisette 100g</t>
  </si>
  <si>
    <t>Kinder</t>
  </si>
  <si>
    <t>Überraschung Classic-Ei</t>
  </si>
  <si>
    <t>Riegel 10er Pack</t>
  </si>
  <si>
    <t>Country 9er Multipack</t>
  </si>
  <si>
    <t>Schoko-Bons 200g</t>
  </si>
  <si>
    <t xml:space="preserve">Bueno </t>
  </si>
  <si>
    <t>Schokolade</t>
  </si>
  <si>
    <t>Marzipan</t>
  </si>
  <si>
    <t>Pfefferminz</t>
  </si>
  <si>
    <t>Knusperkeks</t>
  </si>
  <si>
    <t>Mini Bunter Mix</t>
  </si>
  <si>
    <t>Voll Nuss</t>
  </si>
  <si>
    <t>Rum Trauben Nuss</t>
  </si>
  <si>
    <t>Alpenmilch</t>
  </si>
  <si>
    <t>Ergebnis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</si>
</sst>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_-* #,##0.00\ [$€-407]_-;\-* #,##0.00\ [$€-407]_-;_-* &quot;-&quot;??\ [$€-407]_-;_-@_-"/>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14" fontId="0" fillId="0" borderId="0" xfId="0" applyNumberFormat="1"/>
    <xf numFmtId="164" fontId="0" fillId="0" borderId="0" xfId="0" applyNumberFormat="1"/>
    <xf numFmtId="165" fontId="0" fillId="0" borderId="0" xfId="0" applyNumberFormat="1"/>
  </cellXfs>
  <cellStyles count="1">
    <cellStyle name="Standard" xfId="0" builtinId="0"/>
  </cellStyles>
  <dxfs count="4">
    <dxf>
      <numFmt numFmtId="165" formatCode="_-* #,##0.00\ [$€-407]_-;\-* #,##0.00\ [$€-407]_-;_-* &quot;-&quot;??\ [$€-407]_-;_-@_-"/>
    </dxf>
    <dxf>
      <numFmt numFmtId="165" formatCode="_-* #,##0.00\ [$€-407]_-;\-* #,##0.00\ [$€-407]_-;_-* &quot;-&quot;??\ [$€-407]_-;_-@_-"/>
    </dxf>
    <dxf>
      <numFmt numFmtId="165" formatCode="_-* #,##0.00\ [$€-407]_-;\-* #,##0.00\ [$€-407]_-;_-* &quot;-&quot;??\ [$€-407]_-;_-@_-"/>
    </dxf>
    <dxf>
      <numFmt numFmtId="164" formatCode="dd/mm/yy;@"/>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7</xdr:col>
      <xdr:colOff>95250</xdr:colOff>
      <xdr:row>2</xdr:row>
      <xdr:rowOff>19050</xdr:rowOff>
    </xdr:from>
    <xdr:to>
      <xdr:col>8</xdr:col>
      <xdr:colOff>685800</xdr:colOff>
      <xdr:row>14</xdr:row>
      <xdr:rowOff>66675</xdr:rowOff>
    </xdr:to>
    <mc:AlternateContent xmlns:mc="http://schemas.openxmlformats.org/markup-compatibility/2006" xmlns:sle15="http://schemas.microsoft.com/office/drawing/2012/slicer">
      <mc:Choice Requires="sle15">
        <xdr:graphicFrame macro="">
          <xdr:nvGraphicFramePr>
            <xdr:cNvPr id="2" name="Hersteller">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microsoft.com/office/drawing/2010/slicer">
              <sle:slicer xmlns:sle="http://schemas.microsoft.com/office/drawing/2010/slicer" name="Hersteller"/>
            </a:graphicData>
          </a:graphic>
        </xdr:graphicFrame>
      </mc:Choice>
      <mc:Fallback xmlns="">
        <xdr:sp macro="" textlink="">
          <xdr:nvSpPr>
            <xdr:cNvPr id="0" name=""/>
            <xdr:cNvSpPr>
              <a:spLocks noTextEdit="1"/>
            </xdr:cNvSpPr>
          </xdr:nvSpPr>
          <xdr:spPr>
            <a:xfrm>
              <a:off x="6534150" y="400050"/>
              <a:ext cx="1352550" cy="2333625"/>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in dieser Version von Excel nicht unterstützt.
Wenn die Form in einer früheren Version von Excel geändert oder die Arbeitsmappe in Excel 2007 oder niedriger gespeichert wurde, kann der Datenschnitt nicht verwendet werden.</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Hersteller" xr10:uid="{00000000-0013-0000-FFFF-FFFF01000000}" sourceName="Hersteller">
  <extLst>
    <x:ext xmlns:x15="http://schemas.microsoft.com/office/spreadsheetml/2010/11/main" uri="{2F2917AC-EB37-4324-AD4E-5DD8C200BD13}">
      <x15:tableSlicerCache tableId="2" column="2"/>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Hersteller" xr10:uid="{00000000-0014-0000-FFFF-FFFF01000000}" cache="Datenschnitt_Hersteller" caption="Hersteller" style="SlicerStyleDark2"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elle2" displayName="Tabelle2" ref="A1:F29" totalsRowCount="1">
  <autoFilter ref="A1:F28" xr:uid="{00000000-0009-0000-0100-000002000000}"/>
  <tableColumns count="6">
    <tableColumn id="1" xr3:uid="{00000000-0010-0000-0000-000001000000}" name="Datum" totalsRowLabel="Ergebnis" dataDxfId="3"/>
    <tableColumn id="2" xr3:uid="{00000000-0010-0000-0000-000002000000}" name="Hersteller"/>
    <tableColumn id="3" xr3:uid="{00000000-0010-0000-0000-000003000000}" name="Produkt"/>
    <tableColumn id="4" xr3:uid="{00000000-0010-0000-0000-000004000000}" name="Einzelpreis" dataDxfId="2"/>
    <tableColumn id="5" xr3:uid="{00000000-0010-0000-0000-000005000000}" name="Menge"/>
    <tableColumn id="6" xr3:uid="{00000000-0010-0000-0000-000006000000}" name="Gesamt" totalsRowFunction="sum" dataDxfId="1" totalsRowDxfId="0">
      <calculatedColumnFormula>D2*E2</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table" Target="../tables/table1.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H29"/>
  <sheetViews>
    <sheetView tabSelected="1" workbookViewId="0">
      <selection activeCell="A2" sqref="A2"/>
    </sheetView>
  </sheetViews>
  <sheetFormatPr baseColWidth="10" defaultRowHeight="15" x14ac:dyDescent="0.25"/>
  <cols>
    <col min="1" max="1" width="13" customWidth="1"/>
    <col min="2" max="2" width="12" customWidth="1"/>
    <col min="3" max="3" width="26.42578125" customWidth="1"/>
    <col min="4" max="4" width="12.85546875" customWidth="1"/>
    <col min="5" max="5" width="9.42578125" customWidth="1"/>
  </cols>
  <sheetData>
    <row r="1" spans="1:8" x14ac:dyDescent="0.25">
      <c r="A1" t="s">
        <v>1</v>
      </c>
      <c r="B1" t="s">
        <v>5</v>
      </c>
      <c r="C1" t="s">
        <v>0</v>
      </c>
      <c r="D1" t="s">
        <v>2</v>
      </c>
      <c r="E1" t="s">
        <v>3</v>
      </c>
      <c r="F1" t="s">
        <v>4</v>
      </c>
      <c r="H1" s="1"/>
    </row>
    <row r="2" spans="1:8" x14ac:dyDescent="0.25">
      <c r="A2" s="2">
        <v>45842</v>
      </c>
      <c r="B2" t="s">
        <v>8</v>
      </c>
      <c r="C2" t="s">
        <v>15</v>
      </c>
      <c r="D2" s="3">
        <v>3.29</v>
      </c>
      <c r="E2">
        <v>13</v>
      </c>
      <c r="F2" s="3">
        <f t="shared" ref="F2:F28" si="0">D2*E2</f>
        <v>42.77</v>
      </c>
      <c r="H2" s="1"/>
    </row>
    <row r="3" spans="1:8" x14ac:dyDescent="0.25">
      <c r="A3" s="2">
        <v>45845</v>
      </c>
      <c r="B3" t="s">
        <v>9</v>
      </c>
      <c r="C3" t="s">
        <v>22</v>
      </c>
      <c r="D3" s="3">
        <v>0.89</v>
      </c>
      <c r="E3">
        <v>18</v>
      </c>
      <c r="F3" s="3">
        <f t="shared" si="0"/>
        <v>16.02</v>
      </c>
    </row>
    <row r="4" spans="1:8" x14ac:dyDescent="0.25">
      <c r="A4" s="2">
        <v>45874</v>
      </c>
      <c r="B4" t="s">
        <v>7</v>
      </c>
      <c r="C4" t="s">
        <v>36</v>
      </c>
      <c r="D4" s="3">
        <v>1.0900000000000001</v>
      </c>
      <c r="E4">
        <v>13</v>
      </c>
      <c r="F4" s="3">
        <f t="shared" si="0"/>
        <v>14.170000000000002</v>
      </c>
    </row>
    <row r="5" spans="1:8" x14ac:dyDescent="0.25">
      <c r="A5" s="2">
        <v>45875</v>
      </c>
      <c r="B5" t="s">
        <v>9</v>
      </c>
      <c r="C5" t="s">
        <v>23</v>
      </c>
      <c r="D5" s="3">
        <v>1.19</v>
      </c>
      <c r="E5">
        <v>6</v>
      </c>
      <c r="F5" s="3">
        <f t="shared" si="0"/>
        <v>7.14</v>
      </c>
    </row>
    <row r="6" spans="1:8" x14ac:dyDescent="0.25">
      <c r="A6" s="2">
        <v>45875</v>
      </c>
      <c r="B6" t="s">
        <v>24</v>
      </c>
      <c r="C6" t="s">
        <v>25</v>
      </c>
      <c r="D6" s="3">
        <v>0.89</v>
      </c>
      <c r="E6">
        <v>5</v>
      </c>
      <c r="F6" s="3">
        <f t="shared" si="0"/>
        <v>4.45</v>
      </c>
    </row>
    <row r="7" spans="1:8" x14ac:dyDescent="0.25">
      <c r="A7" s="2">
        <v>45881</v>
      </c>
      <c r="B7" t="s">
        <v>24</v>
      </c>
      <c r="C7" t="s">
        <v>30</v>
      </c>
      <c r="D7" s="3">
        <v>1.19</v>
      </c>
      <c r="E7">
        <v>9</v>
      </c>
      <c r="F7" s="3">
        <f t="shared" si="0"/>
        <v>10.709999999999999</v>
      </c>
    </row>
    <row r="8" spans="1:8" x14ac:dyDescent="0.25">
      <c r="A8" s="2">
        <v>45881</v>
      </c>
      <c r="B8" t="s">
        <v>7</v>
      </c>
      <c r="C8" t="s">
        <v>37</v>
      </c>
      <c r="D8" s="3">
        <v>1.0900000000000001</v>
      </c>
      <c r="E8">
        <v>6</v>
      </c>
      <c r="F8" s="3">
        <f t="shared" si="0"/>
        <v>6.5400000000000009</v>
      </c>
    </row>
    <row r="9" spans="1:8" x14ac:dyDescent="0.25">
      <c r="A9" s="2">
        <v>45886</v>
      </c>
      <c r="B9" t="s">
        <v>9</v>
      </c>
      <c r="C9" t="s">
        <v>19</v>
      </c>
      <c r="D9" s="3">
        <v>0.59</v>
      </c>
      <c r="E9">
        <v>19</v>
      </c>
      <c r="F9" s="3">
        <f t="shared" si="0"/>
        <v>11.209999999999999</v>
      </c>
    </row>
    <row r="10" spans="1:8" x14ac:dyDescent="0.25">
      <c r="A10" s="2">
        <v>45887</v>
      </c>
      <c r="B10" t="s">
        <v>6</v>
      </c>
      <c r="C10" t="s">
        <v>12</v>
      </c>
      <c r="D10" s="3">
        <v>1.19</v>
      </c>
      <c r="E10">
        <v>19</v>
      </c>
      <c r="F10" s="3">
        <f t="shared" si="0"/>
        <v>22.61</v>
      </c>
    </row>
    <row r="11" spans="1:8" x14ac:dyDescent="0.25">
      <c r="A11" s="2">
        <v>45887</v>
      </c>
      <c r="B11" t="s">
        <v>7</v>
      </c>
      <c r="C11" t="s">
        <v>33</v>
      </c>
      <c r="D11" s="3">
        <v>1.0900000000000001</v>
      </c>
      <c r="E11">
        <v>20</v>
      </c>
      <c r="F11" s="3">
        <f t="shared" si="0"/>
        <v>21.8</v>
      </c>
    </row>
    <row r="12" spans="1:8" x14ac:dyDescent="0.25">
      <c r="A12" s="2">
        <v>45888</v>
      </c>
      <c r="B12" t="s">
        <v>8</v>
      </c>
      <c r="C12" t="s">
        <v>17</v>
      </c>
      <c r="D12" s="3">
        <v>9.99</v>
      </c>
      <c r="E12">
        <v>7</v>
      </c>
      <c r="F12" s="3">
        <f t="shared" si="0"/>
        <v>69.930000000000007</v>
      </c>
    </row>
    <row r="13" spans="1:8" x14ac:dyDescent="0.25">
      <c r="A13" s="2">
        <v>45890</v>
      </c>
      <c r="B13" t="s">
        <v>6</v>
      </c>
      <c r="C13" t="s">
        <v>11</v>
      </c>
      <c r="D13" s="3">
        <v>0.55000000000000004</v>
      </c>
      <c r="E13">
        <v>10</v>
      </c>
      <c r="F13" s="3">
        <f t="shared" si="0"/>
        <v>5.5</v>
      </c>
    </row>
    <row r="14" spans="1:8" x14ac:dyDescent="0.25">
      <c r="A14" s="2">
        <v>45897</v>
      </c>
      <c r="B14" t="s">
        <v>6</v>
      </c>
      <c r="C14" t="s">
        <v>10</v>
      </c>
      <c r="D14" s="3">
        <v>0.99</v>
      </c>
      <c r="E14">
        <v>12</v>
      </c>
      <c r="F14" s="3">
        <f t="shared" si="0"/>
        <v>11.879999999999999</v>
      </c>
    </row>
    <row r="15" spans="1:8" x14ac:dyDescent="0.25">
      <c r="A15" s="2">
        <v>45916</v>
      </c>
      <c r="B15" t="s">
        <v>9</v>
      </c>
      <c r="C15" t="s">
        <v>18</v>
      </c>
      <c r="D15" s="3">
        <v>0.59</v>
      </c>
      <c r="E15">
        <v>20</v>
      </c>
      <c r="F15" s="3">
        <f t="shared" si="0"/>
        <v>11.799999999999999</v>
      </c>
    </row>
    <row r="16" spans="1:8" x14ac:dyDescent="0.25">
      <c r="A16" s="2">
        <v>45922</v>
      </c>
      <c r="B16" t="s">
        <v>8</v>
      </c>
      <c r="C16" t="s">
        <v>16</v>
      </c>
      <c r="D16" s="3">
        <v>13.99</v>
      </c>
      <c r="E16">
        <v>11</v>
      </c>
      <c r="F16" s="3">
        <f t="shared" si="0"/>
        <v>153.89000000000001</v>
      </c>
    </row>
    <row r="17" spans="1:6" x14ac:dyDescent="0.25">
      <c r="A17" s="2">
        <v>45937</v>
      </c>
      <c r="B17" t="s">
        <v>24</v>
      </c>
      <c r="C17" t="s">
        <v>26</v>
      </c>
      <c r="D17" s="3">
        <v>2.4900000000000002</v>
      </c>
      <c r="E17">
        <v>13</v>
      </c>
      <c r="F17" s="3">
        <f t="shared" si="0"/>
        <v>32.370000000000005</v>
      </c>
    </row>
    <row r="18" spans="1:6" x14ac:dyDescent="0.25">
      <c r="A18" s="2">
        <v>45940</v>
      </c>
      <c r="B18" t="s">
        <v>24</v>
      </c>
      <c r="C18" t="s">
        <v>27</v>
      </c>
      <c r="D18" s="3">
        <v>2.39</v>
      </c>
      <c r="E18">
        <v>9</v>
      </c>
      <c r="F18" s="3">
        <f t="shared" si="0"/>
        <v>21.51</v>
      </c>
    </row>
    <row r="19" spans="1:6" x14ac:dyDescent="0.25">
      <c r="A19" s="2">
        <v>45954</v>
      </c>
      <c r="B19" t="s">
        <v>7</v>
      </c>
      <c r="C19" t="s">
        <v>31</v>
      </c>
      <c r="D19" s="3">
        <v>1.0900000000000001</v>
      </c>
      <c r="E19">
        <v>12</v>
      </c>
      <c r="F19" s="3">
        <f t="shared" si="0"/>
        <v>13.080000000000002</v>
      </c>
    </row>
    <row r="20" spans="1:6" x14ac:dyDescent="0.25">
      <c r="A20" s="2">
        <v>45958</v>
      </c>
      <c r="B20" t="s">
        <v>24</v>
      </c>
      <c r="C20" t="s">
        <v>29</v>
      </c>
      <c r="D20" s="3">
        <v>0.89</v>
      </c>
      <c r="E20">
        <v>9</v>
      </c>
      <c r="F20" s="3">
        <f t="shared" si="0"/>
        <v>8.01</v>
      </c>
    </row>
    <row r="21" spans="1:6" x14ac:dyDescent="0.25">
      <c r="A21" s="2">
        <v>45964</v>
      </c>
      <c r="B21" t="s">
        <v>7</v>
      </c>
      <c r="C21" t="s">
        <v>34</v>
      </c>
      <c r="D21" s="3">
        <v>1.99</v>
      </c>
      <c r="E21">
        <v>6</v>
      </c>
      <c r="F21" s="3">
        <f t="shared" si="0"/>
        <v>11.94</v>
      </c>
    </row>
    <row r="22" spans="1:6" x14ac:dyDescent="0.25">
      <c r="A22" s="2">
        <v>45968</v>
      </c>
      <c r="B22" t="s">
        <v>6</v>
      </c>
      <c r="C22" t="s">
        <v>14</v>
      </c>
      <c r="D22" s="3">
        <v>0.55000000000000004</v>
      </c>
      <c r="E22">
        <v>6</v>
      </c>
      <c r="F22" s="3">
        <f t="shared" si="0"/>
        <v>3.3000000000000003</v>
      </c>
    </row>
    <row r="23" spans="1:6" x14ac:dyDescent="0.25">
      <c r="A23" s="2">
        <v>45976</v>
      </c>
      <c r="B23" t="s">
        <v>7</v>
      </c>
      <c r="C23" t="s">
        <v>35</v>
      </c>
      <c r="D23" s="3">
        <v>1.0900000000000001</v>
      </c>
      <c r="E23">
        <v>6</v>
      </c>
      <c r="F23" s="3">
        <f t="shared" si="0"/>
        <v>6.5400000000000009</v>
      </c>
    </row>
    <row r="24" spans="1:6" x14ac:dyDescent="0.25">
      <c r="A24" s="2">
        <v>45986</v>
      </c>
      <c r="B24" t="s">
        <v>9</v>
      </c>
      <c r="C24" t="s">
        <v>20</v>
      </c>
      <c r="D24" s="3">
        <v>1.19</v>
      </c>
      <c r="E24">
        <v>11</v>
      </c>
      <c r="F24" s="3">
        <f t="shared" si="0"/>
        <v>13.09</v>
      </c>
    </row>
    <row r="25" spans="1:6" x14ac:dyDescent="0.25">
      <c r="A25" s="2">
        <v>45998</v>
      </c>
      <c r="B25" t="s">
        <v>6</v>
      </c>
      <c r="C25" t="s">
        <v>13</v>
      </c>
      <c r="D25" s="3">
        <v>7.49</v>
      </c>
      <c r="E25">
        <v>19</v>
      </c>
      <c r="F25" s="3">
        <f t="shared" si="0"/>
        <v>142.31</v>
      </c>
    </row>
    <row r="26" spans="1:6" x14ac:dyDescent="0.25">
      <c r="A26" s="2">
        <v>46002</v>
      </c>
      <c r="B26" t="s">
        <v>9</v>
      </c>
      <c r="C26" t="s">
        <v>21</v>
      </c>
      <c r="D26" s="3">
        <v>1.19</v>
      </c>
      <c r="E26">
        <v>14</v>
      </c>
      <c r="F26" s="3">
        <f t="shared" si="0"/>
        <v>16.66</v>
      </c>
    </row>
    <row r="27" spans="1:6" x14ac:dyDescent="0.25">
      <c r="A27" s="2">
        <v>46006</v>
      </c>
      <c r="B27" t="s">
        <v>24</v>
      </c>
      <c r="C27" t="s">
        <v>28</v>
      </c>
      <c r="D27" s="3">
        <v>2.59</v>
      </c>
      <c r="E27">
        <v>20</v>
      </c>
      <c r="F27" s="3">
        <f t="shared" si="0"/>
        <v>51.8</v>
      </c>
    </row>
    <row r="28" spans="1:6" x14ac:dyDescent="0.25">
      <c r="A28" s="2">
        <v>46008</v>
      </c>
      <c r="B28" t="s">
        <v>7</v>
      </c>
      <c r="C28" t="s">
        <v>32</v>
      </c>
      <c r="D28" s="3">
        <v>1.0900000000000001</v>
      </c>
      <c r="E28">
        <v>10</v>
      </c>
      <c r="F28" s="3">
        <f t="shared" si="0"/>
        <v>10.9</v>
      </c>
    </row>
    <row r="29" spans="1:6" x14ac:dyDescent="0.25">
      <c r="A29" t="s">
        <v>38</v>
      </c>
      <c r="F29" s="3">
        <f>SUBTOTAL(109,Tabelle2[Gesamt])</f>
        <v>741.93000000000006</v>
      </c>
    </row>
  </sheetData>
  <sortState xmlns:xlrd2="http://schemas.microsoft.com/office/spreadsheetml/2017/richdata2" ref="A2:F28">
    <sortCondition ref="A2"/>
  </sortState>
  <pageMargins left="0.7" right="0.7" top="0.78740157499999996" bottom="0.78740157499999996"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Süßwaren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Ignatz Schels</dc:creator>
  <cp:lastModifiedBy>Ignatz M. Schels</cp:lastModifiedBy>
  <dcterms:created xsi:type="dcterms:W3CDTF">2016-03-28T08:09:01Z</dcterms:created>
  <dcterms:modified xsi:type="dcterms:W3CDTF">2025-12-03T11:51:30Z</dcterms:modified>
</cp:coreProperties>
</file>