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240" yWindow="120" windowWidth="8085" windowHeight="6225"/>
  </bookViews>
  <sheets>
    <sheet name="Fragebogen" sheetId="1" r:id="rId1"/>
    <sheet name="DATA" sheetId="2" r:id="rId2"/>
  </sheets>
  <definedNames>
    <definedName name="Auswertung">DATA!$K$1:$L$7</definedName>
    <definedName name="Beurteilung">DATA!$B$2:$B$6</definedName>
    <definedName name="Dozent">Fragebogen!$D$4</definedName>
    <definedName name="_xlnm.Print_Area" localSheetId="0">Fragebogen!$A$1:$F$51</definedName>
    <definedName name="Erwartungen">DATA!$G$2:$G$4</definedName>
    <definedName name="Seminar">Fragebogen!$B$4</definedName>
    <definedName name="Verständlichkeit">DATA!$E$2:$E$5</definedName>
    <definedName name="Zufriedenheit">DATA!$I$2:$I$5</definedName>
  </definedNames>
  <calcPr calcId="171027"/>
</workbook>
</file>

<file path=xl/calcChain.xml><?xml version="1.0" encoding="utf-8"?>
<calcChain xmlns="http://schemas.openxmlformats.org/spreadsheetml/2006/main">
  <c r="D69" i="1" l="1"/>
  <c r="D70" i="1"/>
  <c r="D53" i="1"/>
  <c r="D52" i="1"/>
  <c r="L6" i="2"/>
  <c r="L5" i="2"/>
  <c r="L3" i="2"/>
  <c r="K1" i="2"/>
  <c r="D73" i="1" l="1"/>
  <c r="L7" i="2" l="1"/>
  <c r="L8" i="2" s="1"/>
</calcChain>
</file>

<file path=xl/sharedStrings.xml><?xml version="1.0" encoding="utf-8"?>
<sst xmlns="http://schemas.openxmlformats.org/spreadsheetml/2006/main" count="61" uniqueCount="58">
  <si>
    <t>Beurteilung</t>
  </si>
  <si>
    <t>Verständlichkeit</t>
  </si>
  <si>
    <t>Erwartungen</t>
  </si>
  <si>
    <t>Zufriedenheit</t>
  </si>
  <si>
    <t>Seminarauswertung</t>
  </si>
  <si>
    <t>sehr gut</t>
  </si>
  <si>
    <t>sehr verständlich</t>
  </si>
  <si>
    <t>die Erwartungen übertroffen</t>
  </si>
  <si>
    <t>sehr zufrieden</t>
  </si>
  <si>
    <t>gut</t>
  </si>
  <si>
    <t>verständlich</t>
  </si>
  <si>
    <t>die Erwartungen erfüllt</t>
  </si>
  <si>
    <t>zufrieden</t>
  </si>
  <si>
    <t>Dozent/in</t>
  </si>
  <si>
    <t>zufriedenstellend</t>
  </si>
  <si>
    <t>teils verständlich, teils unverständlich</t>
  </si>
  <si>
    <t>die Erwartungen nicht erfüllt</t>
  </si>
  <si>
    <t>nicht sehr zufrieden</t>
  </si>
  <si>
    <t>ausreichend</t>
  </si>
  <si>
    <t>unverständlich</t>
  </si>
  <si>
    <t>völlig unzufrieden</t>
  </si>
  <si>
    <t>Wie beurteilen Sie...?</t>
  </si>
  <si>
    <t>mangelhaft</t>
  </si>
  <si>
    <t>...die technische Einrichtung unseres Hauses</t>
  </si>
  <si>
    <t>...das Fachwissen des Dozenten</t>
  </si>
  <si>
    <t>...die Methodik des Dozenten</t>
  </si>
  <si>
    <t>Wie wurde der Unterrichtsstoff präsentiert?</t>
  </si>
  <si>
    <t>Name des Dozenten:</t>
  </si>
  <si>
    <t>Waren die Erklärungen des Dozenten verständlich?</t>
  </si>
  <si>
    <t>Sind Sie mit dem Begleitmaterial zufrieden?</t>
  </si>
  <si>
    <t>Hat das Seminar Ihre Erwartungen erfüllt?</t>
  </si>
  <si>
    <t>Wie waren Sie insgesamt zufrieden?</t>
  </si>
  <si>
    <t>Würden Sie weitere Seminare in unserem Hause besuchen?</t>
  </si>
  <si>
    <t>Würden Sie das Seminar weiterempfehlen?</t>
  </si>
  <si>
    <t>Änderungsvorschläge:</t>
  </si>
  <si>
    <t>Empfehlung</t>
  </si>
  <si>
    <t>Punktzahl</t>
  </si>
  <si>
    <t>Seminarbezeichnung:</t>
  </si>
  <si>
    <t>Optimale Punktzahl</t>
  </si>
  <si>
    <t>schlechteste Punktzahl</t>
  </si>
  <si>
    <t>Erreichte Punktzahl</t>
  </si>
  <si>
    <t>% von Gesamt:</t>
  </si>
  <si>
    <t>Technische Einrichtung</t>
  </si>
  <si>
    <t>Fachwissen Dozent</t>
  </si>
  <si>
    <t>Methodik</t>
  </si>
  <si>
    <t>Erklärungen verständlich</t>
  </si>
  <si>
    <t>Praxisnah/zu theoretisch</t>
  </si>
  <si>
    <t>Begleitmaterial</t>
  </si>
  <si>
    <t>Erwartungen erfüllt?</t>
  </si>
  <si>
    <t>Ingesamt zufrieden</t>
  </si>
  <si>
    <t>Weitere Seminare?</t>
  </si>
  <si>
    <t>Seminar weiterempfehlen?</t>
  </si>
  <si>
    <t>Seminar:</t>
  </si>
  <si>
    <t>Dozent/in:</t>
  </si>
  <si>
    <t>Schlechteste Punktzahl:</t>
  </si>
  <si>
    <t>Beste Punktzahl:</t>
  </si>
  <si>
    <t>Excel für PowerUser</t>
  </si>
  <si>
    <t>Ignatz Schels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</si>
</sst>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D_M_-;\-* #,##0.00\ _D_M_-;_-* &quot;-&quot;??\ _D_M_-;_-@_-"/>
    <numFmt numFmtId="165" formatCode="0.0%;\-0.0%;0%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3" fillId="0" borderId="0" xfId="0" applyFont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left"/>
    </xf>
    <xf numFmtId="0" fontId="1" fillId="0" borderId="2" xfId="0" applyFont="1" applyBorder="1"/>
    <xf numFmtId="0" fontId="1" fillId="0" borderId="1" xfId="0" applyFont="1" applyBorder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9" fontId="0" fillId="0" borderId="0" xfId="2" applyFont="1"/>
    <xf numFmtId="0" fontId="1" fillId="0" borderId="7" xfId="0" applyFon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Border="1"/>
    <xf numFmtId="165" fontId="0" fillId="0" borderId="0" xfId="1" applyNumberFormat="1" applyFont="1"/>
    <xf numFmtId="0" fontId="2" fillId="2" borderId="8" xfId="0" applyFont="1" applyFill="1" applyBorder="1"/>
    <xf numFmtId="0" fontId="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D55" fmlaRange="Beurteilung" noThreeD="1" sel="1" val="0"/>
</file>

<file path=xl/ctrlProps/ctrlProp10.xml><?xml version="1.0" encoding="utf-8"?>
<formControlPr xmlns="http://schemas.microsoft.com/office/spreadsheetml/2009/9/main" objectType="CheckBox" checked="Checked" fmlaLink="C69" lockText="1" noThreeD="1"/>
</file>

<file path=xl/ctrlProps/ctrlProp11.xml><?xml version="1.0" encoding="utf-8"?>
<formControlPr xmlns="http://schemas.microsoft.com/office/spreadsheetml/2009/9/main" objectType="CheckBox" checked="Checked" fmlaLink="C70" lockText="1" noThreeD="1"/>
</file>

<file path=xl/ctrlProps/ctrlProp2.xml><?xml version="1.0" encoding="utf-8"?>
<formControlPr xmlns="http://schemas.microsoft.com/office/spreadsheetml/2009/9/main" objectType="Drop" dropStyle="combo" dx="22" fmlaLink="D56" fmlaRange="Beurteilung" noThreeD="1" sel="1" val="0"/>
</file>

<file path=xl/ctrlProps/ctrlProp3.xml><?xml version="1.0" encoding="utf-8"?>
<formControlPr xmlns="http://schemas.microsoft.com/office/spreadsheetml/2009/9/main" objectType="Drop" dropStyle="combo" dx="22" fmlaLink="D57" fmlaRange="Beurteilung" noThreeD="1" sel="1" val="0"/>
</file>

<file path=xl/ctrlProps/ctrlProp4.xml><?xml version="1.0" encoding="utf-8"?>
<formControlPr xmlns="http://schemas.microsoft.com/office/spreadsheetml/2009/9/main" objectType="Radio" checked="Checked" firstButton="1" fmlaLink="D60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Drop" dropStyle="combo" dx="22" fmlaLink="D64" fmlaRange="Zufriedenheit" noThreeD="1" sel="4" val="0"/>
</file>

<file path=xl/ctrlProps/ctrlProp7.xml><?xml version="1.0" encoding="utf-8"?>
<formControlPr xmlns="http://schemas.microsoft.com/office/spreadsheetml/2009/9/main" objectType="Drop" dropStyle="combo" dx="22" fmlaLink="D66" fmlaRange="Zufriedenheit" noThreeD="1" sel="4" val="0"/>
</file>

<file path=xl/ctrlProps/ctrlProp8.xml><?xml version="1.0" encoding="utf-8"?>
<formControlPr xmlns="http://schemas.microsoft.com/office/spreadsheetml/2009/9/main" objectType="Drop" dropStyle="combo" dx="22" fmlaLink="D65" fmlaRange="Erwartungen" noThreeD="1" sel="3" val="0"/>
</file>

<file path=xl/ctrlProps/ctrlProp9.xml><?xml version="1.0" encoding="utf-8"?>
<formControlPr xmlns="http://schemas.microsoft.com/office/spreadsheetml/2009/9/main" objectType="Drop" dropStyle="combo" dx="22" fmlaLink="D61" fmlaRange="Verständlichkeit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2857500</xdr:colOff>
          <xdr:row>7</xdr:row>
          <xdr:rowOff>28575</xdr:rowOff>
        </xdr:from>
        <xdr:to>
          <xdr:col>4</xdr:col>
          <xdr:colOff>28575</xdr:colOff>
          <xdr:row>8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2857500</xdr:colOff>
          <xdr:row>9</xdr:row>
          <xdr:rowOff>38100</xdr:rowOff>
        </xdr:from>
        <xdr:to>
          <xdr:col>4</xdr:col>
          <xdr:colOff>28575</xdr:colOff>
          <xdr:row>10</xdr:row>
          <xdr:rowOff>66675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2857500</xdr:colOff>
          <xdr:row>11</xdr:row>
          <xdr:rowOff>38100</xdr:rowOff>
        </xdr:from>
        <xdr:to>
          <xdr:col>4</xdr:col>
          <xdr:colOff>28575</xdr:colOff>
          <xdr:row>12</xdr:row>
          <xdr:rowOff>66675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17</xdr:row>
          <xdr:rowOff>19050</xdr:rowOff>
        </xdr:from>
        <xdr:to>
          <xdr:col>1</xdr:col>
          <xdr:colOff>876300</xdr:colOff>
          <xdr:row>19</xdr:row>
          <xdr:rowOff>66675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praxisnah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85725</xdr:rowOff>
        </xdr:from>
        <xdr:to>
          <xdr:col>1</xdr:col>
          <xdr:colOff>1152525</xdr:colOff>
          <xdr:row>20</xdr:row>
          <xdr:rowOff>104775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zu theoretisch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2924174</xdr:colOff>
          <xdr:row>28</xdr:row>
          <xdr:rowOff>85724</xdr:rowOff>
        </xdr:from>
        <xdr:to>
          <xdr:col>4</xdr:col>
          <xdr:colOff>742949</xdr:colOff>
          <xdr:row>30</xdr:row>
          <xdr:rowOff>47624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2924174</xdr:colOff>
          <xdr:row>33</xdr:row>
          <xdr:rowOff>142874</xdr:rowOff>
        </xdr:from>
        <xdr:to>
          <xdr:col>4</xdr:col>
          <xdr:colOff>704849</xdr:colOff>
          <xdr:row>36</xdr:row>
          <xdr:rowOff>9524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2933700</xdr:colOff>
          <xdr:row>31</xdr:row>
          <xdr:rowOff>0</xdr:rowOff>
        </xdr:from>
        <xdr:to>
          <xdr:col>4</xdr:col>
          <xdr:colOff>723900</xdr:colOff>
          <xdr:row>33</xdr:row>
          <xdr:rowOff>28575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2914650</xdr:colOff>
          <xdr:row>21</xdr:row>
          <xdr:rowOff>104775</xdr:rowOff>
        </xdr:from>
        <xdr:to>
          <xdr:col>4</xdr:col>
          <xdr:colOff>657225</xdr:colOff>
          <xdr:row>23</xdr:row>
          <xdr:rowOff>28575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39</xdr:row>
          <xdr:rowOff>9525</xdr:rowOff>
        </xdr:from>
        <xdr:to>
          <xdr:col>3</xdr:col>
          <xdr:colOff>666750</xdr:colOff>
          <xdr:row>40</xdr:row>
          <xdr:rowOff>47625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40</xdr:row>
          <xdr:rowOff>76200</xdr:rowOff>
        </xdr:from>
        <xdr:to>
          <xdr:col>3</xdr:col>
          <xdr:colOff>628650</xdr:colOff>
          <xdr:row>42</xdr:row>
          <xdr:rowOff>85725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B1:W76"/>
  <sheetViews>
    <sheetView showGridLines="0" tabSelected="1" workbookViewId="0">
      <selection activeCell="D73" sqref="D73"/>
    </sheetView>
  </sheetViews>
  <sheetFormatPr baseColWidth="10" defaultRowHeight="12.75" x14ac:dyDescent="0.2"/>
  <cols>
    <col min="1" max="1" width="4.42578125" customWidth="1"/>
    <col min="2" max="2" width="49.42578125" customWidth="1"/>
    <col min="3" max="3" width="2.28515625" customWidth="1"/>
    <col min="6" max="6" width="2.42578125" customWidth="1"/>
    <col min="16" max="16" width="2" customWidth="1"/>
    <col min="17" max="17" width="25.140625" customWidth="1"/>
    <col min="18" max="18" width="2" style="7" customWidth="1"/>
    <col min="19" max="19" width="31.5703125" style="7" customWidth="1"/>
    <col min="20" max="20" width="2" customWidth="1"/>
    <col min="21" max="21" width="24.42578125" customWidth="1"/>
    <col min="22" max="22" width="2" customWidth="1"/>
    <col min="23" max="23" width="17.140625" customWidth="1"/>
    <col min="32" max="32" width="23.7109375" customWidth="1"/>
  </cols>
  <sheetData>
    <row r="1" spans="2:23" ht="20.25" x14ac:dyDescent="0.3">
      <c r="B1" s="8" t="s">
        <v>4</v>
      </c>
    </row>
    <row r="3" spans="2:23" ht="14.25" customHeight="1" x14ac:dyDescent="0.2">
      <c r="B3" s="16" t="s">
        <v>37</v>
      </c>
      <c r="D3" t="s">
        <v>13</v>
      </c>
    </row>
    <row r="4" spans="2:23" ht="21" customHeight="1" x14ac:dyDescent="0.2">
      <c r="B4" s="27" t="s">
        <v>56</v>
      </c>
      <c r="D4" s="28" t="s">
        <v>57</v>
      </c>
      <c r="E4" s="29"/>
    </row>
    <row r="6" spans="2:23" x14ac:dyDescent="0.2">
      <c r="B6" s="1" t="s">
        <v>21</v>
      </c>
      <c r="C6" s="9"/>
      <c r="D6" s="9"/>
      <c r="E6" s="9"/>
      <c r="F6" s="2"/>
    </row>
    <row r="7" spans="2:23" x14ac:dyDescent="0.2">
      <c r="B7" s="3"/>
      <c r="C7" s="7"/>
      <c r="D7" s="7"/>
      <c r="E7" s="7"/>
      <c r="F7" s="4"/>
      <c r="P7" s="7"/>
      <c r="Q7" s="7"/>
      <c r="T7" s="7"/>
      <c r="U7" s="7"/>
      <c r="V7" s="7"/>
      <c r="W7" s="7"/>
    </row>
    <row r="8" spans="2:23" x14ac:dyDescent="0.2">
      <c r="B8" s="3" t="s">
        <v>23</v>
      </c>
      <c r="C8" s="7"/>
      <c r="D8" s="7"/>
      <c r="E8" s="7"/>
      <c r="F8" s="4"/>
    </row>
    <row r="9" spans="2:23" ht="6.75" customHeight="1" x14ac:dyDescent="0.2">
      <c r="B9" s="3"/>
      <c r="C9" s="7"/>
      <c r="D9" s="7"/>
      <c r="E9" s="7"/>
      <c r="F9" s="4"/>
    </row>
    <row r="10" spans="2:23" x14ac:dyDescent="0.2">
      <c r="B10" s="3" t="s">
        <v>24</v>
      </c>
      <c r="C10" s="7"/>
      <c r="D10" s="7"/>
      <c r="E10" s="7"/>
      <c r="F10" s="4"/>
    </row>
    <row r="11" spans="2:23" ht="6.75" customHeight="1" x14ac:dyDescent="0.2">
      <c r="B11" s="3"/>
      <c r="C11" s="7"/>
      <c r="D11" s="7"/>
      <c r="E11" s="7"/>
      <c r="F11" s="4"/>
    </row>
    <row r="12" spans="2:23" x14ac:dyDescent="0.2">
      <c r="B12" s="3" t="s">
        <v>25</v>
      </c>
      <c r="C12" s="7"/>
      <c r="D12" s="7"/>
      <c r="E12" s="7"/>
      <c r="F12" s="4"/>
    </row>
    <row r="13" spans="2:23" ht="9.75" customHeight="1" x14ac:dyDescent="0.2">
      <c r="B13" s="3"/>
      <c r="C13" s="7"/>
      <c r="D13" s="7"/>
      <c r="E13" s="7"/>
      <c r="F13" s="4"/>
    </row>
    <row r="14" spans="2:23" ht="9.75" customHeight="1" x14ac:dyDescent="0.2">
      <c r="B14" s="5"/>
      <c r="C14" s="10"/>
      <c r="D14" s="10"/>
      <c r="E14" s="10"/>
      <c r="F14" s="6"/>
    </row>
    <row r="15" spans="2:23" ht="9.75" customHeight="1" x14ac:dyDescent="0.2">
      <c r="B15" s="7"/>
      <c r="C15" s="7"/>
      <c r="D15" s="7"/>
      <c r="E15" s="7"/>
      <c r="F15" s="7"/>
    </row>
    <row r="16" spans="2:23" x14ac:dyDescent="0.2">
      <c r="B16" s="1" t="s">
        <v>26</v>
      </c>
      <c r="C16" s="9"/>
      <c r="D16" s="9"/>
      <c r="E16" s="9"/>
      <c r="F16" s="2"/>
    </row>
    <row r="17" spans="2:19" ht="3" customHeight="1" x14ac:dyDescent="0.2">
      <c r="B17" s="3"/>
      <c r="C17" s="7"/>
      <c r="D17" s="7"/>
      <c r="E17" s="7"/>
      <c r="F17" s="4"/>
    </row>
    <row r="18" spans="2:19" ht="11.25" customHeight="1" x14ac:dyDescent="0.2">
      <c r="B18" s="3"/>
      <c r="C18" s="7"/>
      <c r="D18" s="7"/>
      <c r="E18" s="7"/>
      <c r="F18" s="4"/>
    </row>
    <row r="19" spans="2:19" ht="2.1" customHeight="1" x14ac:dyDescent="0.2">
      <c r="B19" s="3"/>
      <c r="C19" s="7"/>
      <c r="D19" s="7"/>
      <c r="E19" s="7"/>
      <c r="F19" s="4"/>
    </row>
    <row r="20" spans="2:19" ht="15.75" customHeight="1" x14ac:dyDescent="0.2">
      <c r="B20" s="3"/>
      <c r="C20" s="7"/>
      <c r="D20" s="7"/>
      <c r="E20" s="7"/>
      <c r="F20" s="4"/>
    </row>
    <row r="21" spans="2:19" ht="10.5" customHeight="1" x14ac:dyDescent="0.2">
      <c r="B21" s="3"/>
      <c r="C21" s="7"/>
      <c r="D21" s="7"/>
      <c r="E21" s="7"/>
      <c r="F21" s="4"/>
    </row>
    <row r="22" spans="2:19" ht="10.5" customHeight="1" x14ac:dyDescent="0.2">
      <c r="B22" s="3"/>
      <c r="C22" s="7"/>
      <c r="D22" s="7"/>
      <c r="E22" s="7"/>
      <c r="F22" s="4"/>
    </row>
    <row r="23" spans="2:19" ht="10.5" customHeight="1" x14ac:dyDescent="0.2">
      <c r="B23" s="3" t="s">
        <v>28</v>
      </c>
      <c r="C23" s="7"/>
      <c r="D23" s="7"/>
      <c r="E23" s="7"/>
      <c r="F23" s="4"/>
    </row>
    <row r="24" spans="2:19" ht="10.5" customHeight="1" x14ac:dyDescent="0.2">
      <c r="B24" s="3"/>
      <c r="C24" s="7"/>
      <c r="D24" s="7"/>
      <c r="E24" s="7"/>
      <c r="F24" s="4"/>
    </row>
    <row r="25" spans="2:19" x14ac:dyDescent="0.2">
      <c r="B25" s="5"/>
      <c r="C25" s="10"/>
      <c r="D25" s="10"/>
      <c r="E25" s="10"/>
      <c r="F25" s="6"/>
    </row>
    <row r="26" spans="2:19" ht="12.75" customHeight="1" x14ac:dyDescent="0.2"/>
    <row r="28" spans="2:19" ht="3" customHeight="1" x14ac:dyDescent="0.2"/>
    <row r="29" spans="2:19" ht="18.75" customHeight="1" x14ac:dyDescent="0.2">
      <c r="B29" s="1" t="s">
        <v>29</v>
      </c>
      <c r="C29" s="9"/>
      <c r="D29" s="9"/>
      <c r="E29" s="9"/>
      <c r="F29" s="2"/>
    </row>
    <row r="30" spans="2:19" ht="2.1" customHeight="1" x14ac:dyDescent="0.2">
      <c r="B30" s="3"/>
      <c r="C30" s="7"/>
      <c r="D30" s="7"/>
      <c r="E30" s="7"/>
      <c r="F30" s="4"/>
    </row>
    <row r="31" spans="2:19" x14ac:dyDescent="0.2">
      <c r="B31" s="3"/>
      <c r="C31" s="7"/>
      <c r="D31" s="7"/>
      <c r="E31" s="7"/>
      <c r="F31" s="4"/>
      <c r="R31"/>
      <c r="S31"/>
    </row>
    <row r="32" spans="2:19" ht="2.1" customHeight="1" x14ac:dyDescent="0.2">
      <c r="B32" s="3"/>
      <c r="C32" s="7"/>
      <c r="D32" s="7"/>
      <c r="E32" s="7"/>
      <c r="F32" s="4"/>
    </row>
    <row r="33" spans="2:6" x14ac:dyDescent="0.2">
      <c r="B33" s="3" t="s">
        <v>30</v>
      </c>
      <c r="C33" s="7"/>
      <c r="D33" s="7"/>
      <c r="E33" s="7"/>
      <c r="F33" s="4"/>
    </row>
    <row r="34" spans="2:6" ht="13.5" customHeight="1" x14ac:dyDescent="0.2">
      <c r="B34" s="3"/>
      <c r="C34" s="7"/>
      <c r="D34" s="7"/>
      <c r="E34" s="7"/>
      <c r="F34" s="4"/>
    </row>
    <row r="35" spans="2:6" x14ac:dyDescent="0.2">
      <c r="B35" s="3" t="s">
        <v>31</v>
      </c>
      <c r="C35" s="7"/>
      <c r="D35" s="7"/>
      <c r="E35" s="7"/>
      <c r="F35" s="4"/>
    </row>
    <row r="36" spans="2:6" ht="2.1" customHeight="1" x14ac:dyDescent="0.2">
      <c r="B36" s="3"/>
      <c r="C36" s="7"/>
      <c r="D36" s="7"/>
      <c r="E36" s="7"/>
      <c r="F36" s="4"/>
    </row>
    <row r="37" spans="2:6" x14ac:dyDescent="0.2">
      <c r="B37" s="5"/>
      <c r="C37" s="10"/>
      <c r="D37" s="10"/>
      <c r="E37" s="10"/>
      <c r="F37" s="6"/>
    </row>
    <row r="39" spans="2:6" ht="10.5" customHeight="1" x14ac:dyDescent="0.2"/>
    <row r="40" spans="2:6" ht="13.5" customHeight="1" x14ac:dyDescent="0.2">
      <c r="B40" s="1" t="s">
        <v>32</v>
      </c>
      <c r="C40" s="9"/>
      <c r="D40" s="9"/>
      <c r="E40" s="9"/>
      <c r="F40" s="2"/>
    </row>
    <row r="41" spans="2:6" ht="6.75" customHeight="1" x14ac:dyDescent="0.2">
      <c r="B41" s="3"/>
      <c r="C41" s="7"/>
      <c r="D41" s="7"/>
      <c r="E41" s="7"/>
      <c r="F41" s="4"/>
    </row>
    <row r="42" spans="2:6" ht="11.25" customHeight="1" x14ac:dyDescent="0.2">
      <c r="B42" s="3" t="s">
        <v>33</v>
      </c>
      <c r="C42" s="7"/>
      <c r="D42" s="7"/>
      <c r="E42" s="7"/>
      <c r="F42" s="4"/>
    </row>
    <row r="43" spans="2:6" ht="11.25" customHeight="1" x14ac:dyDescent="0.2">
      <c r="B43" s="5"/>
      <c r="C43" s="10"/>
      <c r="D43" s="10"/>
      <c r="E43" s="10"/>
      <c r="F43" s="6"/>
    </row>
    <row r="44" spans="2:6" ht="11.25" customHeight="1" x14ac:dyDescent="0.2"/>
    <row r="45" spans="2:6" ht="11.25" customHeight="1" x14ac:dyDescent="0.2"/>
    <row r="46" spans="2:6" x14ac:dyDescent="0.2">
      <c r="B46" s="1" t="s">
        <v>34</v>
      </c>
      <c r="C46" s="9"/>
      <c r="D46" s="9"/>
      <c r="E46" s="9"/>
      <c r="F46" s="2"/>
    </row>
    <row r="47" spans="2:6" x14ac:dyDescent="0.2">
      <c r="B47" s="3"/>
      <c r="C47" s="7"/>
      <c r="D47" s="7"/>
      <c r="E47" s="7"/>
      <c r="F47" s="4"/>
    </row>
    <row r="48" spans="2:6" x14ac:dyDescent="0.2">
      <c r="B48" s="3"/>
      <c r="C48" s="7"/>
      <c r="D48" s="7"/>
      <c r="E48" s="7"/>
      <c r="F48" s="4"/>
    </row>
    <row r="49" spans="2:6" x14ac:dyDescent="0.2">
      <c r="B49" s="5"/>
      <c r="C49" s="10"/>
      <c r="D49" s="10"/>
      <c r="E49" s="10"/>
      <c r="F49" s="6"/>
    </row>
    <row r="51" spans="2:6" x14ac:dyDescent="0.2">
      <c r="B51" s="13"/>
    </row>
    <row r="52" spans="2:6" x14ac:dyDescent="0.2">
      <c r="B52" s="16" t="s">
        <v>52</v>
      </c>
      <c r="D52" s="24" t="str">
        <f>Seminar</f>
        <v>Excel für PowerUser</v>
      </c>
    </row>
    <row r="53" spans="2:6" x14ac:dyDescent="0.2">
      <c r="B53" s="16" t="s">
        <v>53</v>
      </c>
      <c r="D53" s="24" t="str">
        <f>Dozent</f>
        <v>Ignatz Schels</v>
      </c>
    </row>
    <row r="54" spans="2:6" x14ac:dyDescent="0.2">
      <c r="B54" s="21" t="s">
        <v>0</v>
      </c>
    </row>
    <row r="55" spans="2:6" x14ac:dyDescent="0.2">
      <c r="B55" s="16" t="s">
        <v>42</v>
      </c>
      <c r="D55" s="11">
        <v>1</v>
      </c>
    </row>
    <row r="56" spans="2:6" x14ac:dyDescent="0.2">
      <c r="B56" s="16" t="s">
        <v>43</v>
      </c>
      <c r="D56" s="11">
        <v>1</v>
      </c>
    </row>
    <row r="57" spans="2:6" x14ac:dyDescent="0.2">
      <c r="B57" s="16" t="s">
        <v>44</v>
      </c>
      <c r="D57" s="11">
        <v>1</v>
      </c>
    </row>
    <row r="58" spans="2:6" x14ac:dyDescent="0.2">
      <c r="D58" s="12"/>
    </row>
    <row r="59" spans="2:6" x14ac:dyDescent="0.2">
      <c r="B59" s="21" t="s">
        <v>1</v>
      </c>
    </row>
    <row r="60" spans="2:6" x14ac:dyDescent="0.2">
      <c r="B60" s="16" t="s">
        <v>46</v>
      </c>
      <c r="D60" s="11">
        <v>1</v>
      </c>
    </row>
    <row r="61" spans="2:6" x14ac:dyDescent="0.2">
      <c r="B61" s="16" t="s">
        <v>45</v>
      </c>
      <c r="D61" s="11">
        <v>1</v>
      </c>
    </row>
    <row r="62" spans="2:6" x14ac:dyDescent="0.2">
      <c r="D62" s="12"/>
    </row>
    <row r="63" spans="2:6" x14ac:dyDescent="0.2">
      <c r="B63" s="21" t="s">
        <v>3</v>
      </c>
    </row>
    <row r="64" spans="2:6" x14ac:dyDescent="0.2">
      <c r="B64" s="16" t="s">
        <v>47</v>
      </c>
      <c r="D64" s="11">
        <v>4</v>
      </c>
    </row>
    <row r="65" spans="2:4" x14ac:dyDescent="0.2">
      <c r="B65" s="16" t="s">
        <v>48</v>
      </c>
      <c r="D65" s="11">
        <v>4</v>
      </c>
    </row>
    <row r="66" spans="2:4" x14ac:dyDescent="0.2">
      <c r="B66" s="16" t="s">
        <v>49</v>
      </c>
      <c r="D66" s="11">
        <v>4</v>
      </c>
    </row>
    <row r="67" spans="2:4" x14ac:dyDescent="0.2">
      <c r="D67" s="12"/>
    </row>
    <row r="68" spans="2:4" x14ac:dyDescent="0.2">
      <c r="B68" s="21" t="s">
        <v>35</v>
      </c>
    </row>
    <row r="69" spans="2:4" x14ac:dyDescent="0.2">
      <c r="B69" s="16" t="s">
        <v>50</v>
      </c>
      <c r="C69" s="11" t="b">
        <v>1</v>
      </c>
      <c r="D69" s="11">
        <f>IF(C69=TRUE,1,2)</f>
        <v>1</v>
      </c>
    </row>
    <row r="70" spans="2:4" x14ac:dyDescent="0.2">
      <c r="B70" s="16" t="s">
        <v>51</v>
      </c>
      <c r="C70" s="11" t="b">
        <v>1</v>
      </c>
      <c r="D70" s="11">
        <f>IF(C70=TRUE,1,2)</f>
        <v>1</v>
      </c>
    </row>
    <row r="71" spans="2:4" x14ac:dyDescent="0.2">
      <c r="D71" s="11"/>
    </row>
    <row r="72" spans="2:4" x14ac:dyDescent="0.2">
      <c r="B72" s="7"/>
      <c r="C72" s="7"/>
      <c r="D72" s="7"/>
    </row>
    <row r="73" spans="2:4" x14ac:dyDescent="0.2">
      <c r="B73" s="22" t="s">
        <v>36</v>
      </c>
      <c r="C73" s="7"/>
      <c r="D73" s="23">
        <f>SUM(D55:D70)</f>
        <v>19</v>
      </c>
    </row>
    <row r="74" spans="2:4" x14ac:dyDescent="0.2">
      <c r="B74" s="25" t="s">
        <v>54</v>
      </c>
      <c r="D74" s="11">
        <v>37</v>
      </c>
    </row>
    <row r="75" spans="2:4" x14ac:dyDescent="0.2">
      <c r="B75" s="25" t="s">
        <v>55</v>
      </c>
      <c r="D75" s="11">
        <v>10</v>
      </c>
    </row>
    <row r="76" spans="2:4" x14ac:dyDescent="0.2">
      <c r="B76" s="25"/>
      <c r="D76" s="26"/>
    </row>
  </sheetData>
  <mergeCells count="1">
    <mergeCell ref="D4:E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60" verticalDpi="0" copies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Fill="0" autoLine="0" autoPict="0">
                <anchor moveWithCells="1">
                  <from>
                    <xdr:col>1</xdr:col>
                    <xdr:colOff>2857500</xdr:colOff>
                    <xdr:row>7</xdr:row>
                    <xdr:rowOff>28575</xdr:rowOff>
                  </from>
                  <to>
                    <xdr:col>4</xdr:col>
                    <xdr:colOff>28575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Fill="0" autoLine="0" autoPict="0">
                <anchor moveWithCells="1">
                  <from>
                    <xdr:col>1</xdr:col>
                    <xdr:colOff>2857500</xdr:colOff>
                    <xdr:row>9</xdr:row>
                    <xdr:rowOff>38100</xdr:rowOff>
                  </from>
                  <to>
                    <xdr:col>4</xdr:col>
                    <xdr:colOff>28575</xdr:colOff>
                    <xdr:row>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Fill="0" autoLine="0" autoPict="0">
                <anchor moveWithCells="1">
                  <from>
                    <xdr:col>1</xdr:col>
                    <xdr:colOff>2857500</xdr:colOff>
                    <xdr:row>11</xdr:row>
                    <xdr:rowOff>38100</xdr:rowOff>
                  </from>
                  <to>
                    <xdr:col>4</xdr:col>
                    <xdr:colOff>28575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Option Button 5">
              <controlPr defaultSize="0" autoFill="0" autoLine="0" autoPict="0">
                <anchor moveWithCells="1">
                  <from>
                    <xdr:col>1</xdr:col>
                    <xdr:colOff>57150</xdr:colOff>
                    <xdr:row>17</xdr:row>
                    <xdr:rowOff>19050</xdr:rowOff>
                  </from>
                  <to>
                    <xdr:col>1</xdr:col>
                    <xdr:colOff>876300</xdr:colOff>
                    <xdr:row>19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Option Button 6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85725</xdr:rowOff>
                  </from>
                  <to>
                    <xdr:col>1</xdr:col>
                    <xdr:colOff>1152525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Drop Down 7">
              <controlPr defaultSize="0" autoFill="0" autoLine="0" autoPict="0">
                <anchor moveWithCells="1">
                  <from>
                    <xdr:col>1</xdr:col>
                    <xdr:colOff>2924175</xdr:colOff>
                    <xdr:row>28</xdr:row>
                    <xdr:rowOff>85725</xdr:rowOff>
                  </from>
                  <to>
                    <xdr:col>4</xdr:col>
                    <xdr:colOff>742950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Drop Down 8">
              <controlPr defaultSize="0" autoFill="0" autoLine="0" autoPict="0">
                <anchor moveWithCells="1">
                  <from>
                    <xdr:col>1</xdr:col>
                    <xdr:colOff>2924175</xdr:colOff>
                    <xdr:row>33</xdr:row>
                    <xdr:rowOff>142875</xdr:rowOff>
                  </from>
                  <to>
                    <xdr:col>4</xdr:col>
                    <xdr:colOff>704850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Drop Down 10">
              <controlPr defaultSize="0" autoFill="0" autoLine="0" autoPict="0">
                <anchor moveWithCells="1">
                  <from>
                    <xdr:col>1</xdr:col>
                    <xdr:colOff>2933700</xdr:colOff>
                    <xdr:row>31</xdr:row>
                    <xdr:rowOff>0</xdr:rowOff>
                  </from>
                  <to>
                    <xdr:col>4</xdr:col>
                    <xdr:colOff>723900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Drop Down 18">
              <controlPr defaultSize="0" autoFill="0" autoLine="0" autoPict="0">
                <anchor moveWithCells="1">
                  <from>
                    <xdr:col>1</xdr:col>
                    <xdr:colOff>2914650</xdr:colOff>
                    <xdr:row>21</xdr:row>
                    <xdr:rowOff>104775</xdr:rowOff>
                  </from>
                  <to>
                    <xdr:col>4</xdr:col>
                    <xdr:colOff>657225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Check Box 22">
              <controlPr defaultSize="0" autoFill="0" autoLine="0" autoPict="0">
                <anchor moveWithCells="1">
                  <from>
                    <xdr:col>3</xdr:col>
                    <xdr:colOff>38100</xdr:colOff>
                    <xdr:row>39</xdr:row>
                    <xdr:rowOff>9525</xdr:rowOff>
                  </from>
                  <to>
                    <xdr:col>3</xdr:col>
                    <xdr:colOff>666750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40</xdr:row>
                    <xdr:rowOff>76200</xdr:rowOff>
                  </from>
                  <to>
                    <xdr:col>3</xdr:col>
                    <xdr:colOff>628650</xdr:colOff>
                    <xdr:row>42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8"/>
  <sheetViews>
    <sheetView workbookViewId="0">
      <selection activeCell="K3" sqref="K3"/>
    </sheetView>
  </sheetViews>
  <sheetFormatPr baseColWidth="10" defaultRowHeight="12.75" x14ac:dyDescent="0.2"/>
  <cols>
    <col min="1" max="1" width="3.7109375" customWidth="1"/>
    <col min="2" max="2" width="16.5703125" customWidth="1"/>
    <col min="3" max="3" width="4" customWidth="1"/>
    <col min="4" max="4" width="3.85546875" customWidth="1"/>
    <col min="5" max="5" width="32.42578125" customWidth="1"/>
    <col min="6" max="6" width="3.5703125" customWidth="1"/>
    <col min="7" max="7" width="24.140625" bestFit="1" customWidth="1"/>
    <col min="8" max="8" width="3.28515625" customWidth="1"/>
    <col min="9" max="9" width="17.28515625" bestFit="1" customWidth="1"/>
    <col min="11" max="11" width="22.85546875" customWidth="1"/>
    <col min="12" max="12" width="13.140625" customWidth="1"/>
  </cols>
  <sheetData>
    <row r="1" spans="1:12" x14ac:dyDescent="0.2">
      <c r="A1" s="1"/>
      <c r="B1" s="14" t="s">
        <v>0</v>
      </c>
      <c r="C1" s="20"/>
      <c r="D1" s="15"/>
      <c r="E1" s="14" t="s">
        <v>1</v>
      </c>
      <c r="F1" s="15"/>
      <c r="G1" s="14" t="s">
        <v>2</v>
      </c>
      <c r="H1" s="15"/>
      <c r="I1" s="14" t="s">
        <v>3</v>
      </c>
      <c r="K1" s="17" t="str">
        <f>+Fragebogen!B3</f>
        <v>Seminarbezeichnung:</v>
      </c>
      <c r="L1" s="17"/>
    </row>
    <row r="2" spans="1:12" x14ac:dyDescent="0.2">
      <c r="A2" s="3">
        <v>1</v>
      </c>
      <c r="B2" s="4" t="s">
        <v>5</v>
      </c>
      <c r="C2" s="7"/>
      <c r="D2" s="3">
        <v>1</v>
      </c>
      <c r="E2" s="4" t="s">
        <v>6</v>
      </c>
      <c r="F2" s="3">
        <v>1</v>
      </c>
      <c r="G2" s="4" t="s">
        <v>7</v>
      </c>
      <c r="H2" s="3">
        <v>1</v>
      </c>
      <c r="I2" s="4" t="s">
        <v>8</v>
      </c>
      <c r="K2" s="17"/>
      <c r="L2" s="17"/>
    </row>
    <row r="3" spans="1:12" x14ac:dyDescent="0.2">
      <c r="A3" s="3">
        <v>2</v>
      </c>
      <c r="B3" s="4" t="s">
        <v>9</v>
      </c>
      <c r="C3" s="7"/>
      <c r="D3" s="3">
        <v>2</v>
      </c>
      <c r="E3" s="4" t="s">
        <v>10</v>
      </c>
      <c r="F3" s="3">
        <v>2</v>
      </c>
      <c r="G3" s="4" t="s">
        <v>11</v>
      </c>
      <c r="H3" s="3">
        <v>2</v>
      </c>
      <c r="I3" s="4" t="s">
        <v>12</v>
      </c>
      <c r="K3" s="17" t="s">
        <v>27</v>
      </c>
      <c r="L3" s="17" t="str">
        <f>Fragebogen!D3</f>
        <v>Dozent/in</v>
      </c>
    </row>
    <row r="4" spans="1:12" x14ac:dyDescent="0.2">
      <c r="A4" s="3">
        <v>3</v>
      </c>
      <c r="B4" s="4" t="s">
        <v>14</v>
      </c>
      <c r="C4" s="7"/>
      <c r="D4" s="3">
        <v>3</v>
      </c>
      <c r="E4" s="4" t="s">
        <v>15</v>
      </c>
      <c r="F4" s="3">
        <v>3</v>
      </c>
      <c r="G4" s="4" t="s">
        <v>16</v>
      </c>
      <c r="H4" s="3">
        <v>3</v>
      </c>
      <c r="I4" s="4" t="s">
        <v>17</v>
      </c>
      <c r="K4" s="17"/>
      <c r="L4" s="17"/>
    </row>
    <row r="5" spans="1:12" x14ac:dyDescent="0.2">
      <c r="A5" s="3">
        <v>4</v>
      </c>
      <c r="B5" s="4" t="s">
        <v>18</v>
      </c>
      <c r="C5" s="7"/>
      <c r="D5" s="3">
        <v>4</v>
      </c>
      <c r="E5" s="4" t="s">
        <v>19</v>
      </c>
      <c r="F5" s="3"/>
      <c r="G5" s="4"/>
      <c r="H5" s="3">
        <v>4</v>
      </c>
      <c r="I5" s="4" t="s">
        <v>20</v>
      </c>
      <c r="K5" s="18" t="s">
        <v>38</v>
      </c>
      <c r="L5" s="17">
        <f>SUM(A2,D2,F2,H2)</f>
        <v>4</v>
      </c>
    </row>
    <row r="6" spans="1:12" x14ac:dyDescent="0.2">
      <c r="A6" s="5">
        <v>5</v>
      </c>
      <c r="B6" s="6" t="s">
        <v>22</v>
      </c>
      <c r="C6" s="10"/>
      <c r="D6" s="5"/>
      <c r="E6" s="6"/>
      <c r="F6" s="5"/>
      <c r="G6" s="6"/>
      <c r="H6" s="5"/>
      <c r="I6" s="6"/>
      <c r="K6" s="18" t="s">
        <v>39</v>
      </c>
      <c r="L6" s="17">
        <f>SUM(A6,D5,F4,H5)</f>
        <v>16</v>
      </c>
    </row>
    <row r="7" spans="1:12" x14ac:dyDescent="0.2">
      <c r="K7" s="18" t="s">
        <v>40</v>
      </c>
      <c r="L7" s="17">
        <f>+Fragebogen!D73</f>
        <v>19</v>
      </c>
    </row>
    <row r="8" spans="1:12" x14ac:dyDescent="0.2">
      <c r="K8" s="18" t="s">
        <v>41</v>
      </c>
      <c r="L8" s="19">
        <f>L7/L5</f>
        <v>4.75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Fragebogen</vt:lpstr>
      <vt:lpstr>DATA</vt:lpstr>
      <vt:lpstr>Auswertung</vt:lpstr>
      <vt:lpstr>Beurteilung</vt:lpstr>
      <vt:lpstr>Dozent</vt:lpstr>
      <vt:lpstr>Fragebogen!Druckbereich</vt:lpstr>
      <vt:lpstr>Erwartungen</vt:lpstr>
      <vt:lpstr>Seminar</vt:lpstr>
      <vt:lpstr>Verständlichkeit</vt:lpstr>
      <vt:lpstr>Zufriedenheit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cp:lastPrinted>1998-01-01T18:01:36Z</cp:lastPrinted>
  <dcterms:created xsi:type="dcterms:W3CDTF">1998-01-01T16:02:09Z</dcterms:created>
  <dcterms:modified xsi:type="dcterms:W3CDTF">2016-05-04T19:19:40Z</dcterms:modified>
</cp:coreProperties>
</file>