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schels\Documents\#MUT\XLKompendium_2025\Buchdaten\"/>
    </mc:Choice>
  </mc:AlternateContent>
  <xr:revisionPtr revIDLastSave="0" documentId="13_ncr:1_{998868A6-A532-4AB4-9A60-7ACE258741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arenlieferungen" sheetId="1" r:id="rId1"/>
    <sheet name="Warenlieferungen Lösung" sheetId="2" r:id="rId2"/>
  </sheets>
  <definedNames>
    <definedName name="jh">YEAR(TODAY())</definedName>
    <definedName name="MwSt">19%</definedName>
    <definedName name="MwSt_reduziert">7%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" l="1"/>
  <c r="F5" i="2" s="1"/>
  <c r="D4" i="2"/>
  <c r="F4" i="2" s="1"/>
  <c r="D3" i="2"/>
  <c r="F3" i="2" s="1"/>
  <c r="D2" i="2"/>
  <c r="F2" i="2" s="1"/>
  <c r="D2" i="1"/>
</calcChain>
</file>

<file path=xl/sharedStrings.xml><?xml version="1.0" encoding="utf-8"?>
<sst xmlns="http://schemas.openxmlformats.org/spreadsheetml/2006/main" count="28" uniqueCount="14">
  <si>
    <t>Artikel</t>
  </si>
  <si>
    <t>Anzahl</t>
  </si>
  <si>
    <t>Lieferant</t>
  </si>
  <si>
    <t>Bestellt am</t>
  </si>
  <si>
    <t>Lieferzeit</t>
  </si>
  <si>
    <t>Lieferung am</t>
  </si>
  <si>
    <t>Winterreifen Dunlop XP</t>
  </si>
  <si>
    <t>Gummi Mayer</t>
  </si>
  <si>
    <t>Gürtelreifen Pirelli FX</t>
  </si>
  <si>
    <t>Reifen Schwartz</t>
  </si>
  <si>
    <t>Stahlfelgen ARGUS</t>
  </si>
  <si>
    <t>ARGUS GmbH</t>
  </si>
  <si>
    <t>Felgenreiniger</t>
  </si>
  <si>
    <t>Selgros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</si>
</sst>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d\,\ dd/\ mm\ yy"/>
    <numFmt numFmtId="165" formatCode="0&quot; Tage&quot;"/>
    <numFmt numFmtId="166" formatCode="_-* #,##0.00\ [$€-1]_-;\-* #,##0.00\ [$€-1]_-;_-* &quot;-&quot;??\ [$€-1]_-"/>
  </numFmts>
  <fonts count="3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/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F5"/>
  <sheetViews>
    <sheetView tabSelected="1" zoomScale="115" zoomScaleNormal="115" workbookViewId="0">
      <selection activeCell="D2" sqref="D2"/>
    </sheetView>
  </sheetViews>
  <sheetFormatPr baseColWidth="10" defaultRowHeight="12.75" x14ac:dyDescent="0.2"/>
  <cols>
    <col min="1" max="1" width="20.28515625" style="1" customWidth="1"/>
    <col min="2" max="2" width="7" style="1" customWidth="1"/>
    <col min="3" max="3" width="16.140625" style="1" customWidth="1"/>
    <col min="4" max="4" width="14.140625" style="2" customWidth="1"/>
    <col min="5" max="5" width="11.42578125" style="1"/>
    <col min="6" max="6" width="13.140625" style="2" customWidth="1"/>
    <col min="7" max="16384" width="11.42578125" style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2" t="s">
        <v>5</v>
      </c>
    </row>
    <row r="2" spans="1:6" x14ac:dyDescent="0.2">
      <c r="A2" s="1" t="s">
        <v>6</v>
      </c>
      <c r="B2" s="1">
        <v>150</v>
      </c>
      <c r="C2" s="1" t="s">
        <v>7</v>
      </c>
      <c r="D2" s="2">
        <f ca="1">TODAY()</f>
        <v>45994</v>
      </c>
      <c r="E2" s="3">
        <v>24</v>
      </c>
    </row>
    <row r="3" spans="1:6" x14ac:dyDescent="0.2">
      <c r="A3" s="1" t="s">
        <v>8</v>
      </c>
      <c r="B3" s="1">
        <v>200</v>
      </c>
      <c r="C3" s="1" t="s">
        <v>9</v>
      </c>
      <c r="E3" s="3">
        <v>30</v>
      </c>
    </row>
    <row r="4" spans="1:6" x14ac:dyDescent="0.2">
      <c r="A4" s="1" t="s">
        <v>10</v>
      </c>
      <c r="B4" s="1">
        <v>120</v>
      </c>
      <c r="C4" s="1" t="s">
        <v>11</v>
      </c>
      <c r="E4" s="3">
        <v>15</v>
      </c>
    </row>
    <row r="5" spans="1:6" x14ac:dyDescent="0.2">
      <c r="A5" s="1" t="s">
        <v>12</v>
      </c>
      <c r="B5" s="1">
        <v>50</v>
      </c>
      <c r="C5" s="1" t="s">
        <v>13</v>
      </c>
      <c r="E5" s="3">
        <v>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F5"/>
  <sheetViews>
    <sheetView zoomScale="115" zoomScaleNormal="115" workbookViewId="0">
      <selection activeCell="F2" sqref="F2"/>
    </sheetView>
  </sheetViews>
  <sheetFormatPr baseColWidth="10" defaultRowHeight="12.75" x14ac:dyDescent="0.2"/>
  <cols>
    <col min="1" max="1" width="20.28515625" style="1" customWidth="1"/>
    <col min="2" max="2" width="7" style="1" customWidth="1"/>
    <col min="3" max="3" width="16.140625" style="1" customWidth="1"/>
    <col min="4" max="4" width="14.140625" style="2" customWidth="1"/>
    <col min="5" max="5" width="11.42578125" style="1"/>
    <col min="6" max="6" width="16" style="2" customWidth="1"/>
    <col min="7" max="16384" width="11.42578125" style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2" t="s">
        <v>5</v>
      </c>
    </row>
    <row r="2" spans="1:6" x14ac:dyDescent="0.2">
      <c r="A2" s="1" t="s">
        <v>6</v>
      </c>
      <c r="B2" s="1">
        <v>150</v>
      </c>
      <c r="C2" s="1" t="s">
        <v>7</v>
      </c>
      <c r="D2" s="2">
        <f ca="1">TODAY()</f>
        <v>45994</v>
      </c>
      <c r="E2" s="3">
        <v>24</v>
      </c>
      <c r="F2" s="2">
        <f ca="1">IF(WEEKDAY(D2+E2)=7,D2+E2+2,IF(WEEKDAY(D2+E2)=1,D2+E2+1,D2+E2))</f>
        <v>46020</v>
      </c>
    </row>
    <row r="3" spans="1:6" x14ac:dyDescent="0.2">
      <c r="A3" s="1" t="s">
        <v>8</v>
      </c>
      <c r="B3" s="1">
        <v>200</v>
      </c>
      <c r="C3" s="1" t="s">
        <v>9</v>
      </c>
      <c r="D3" s="2">
        <f ca="1">TODAY()</f>
        <v>45994</v>
      </c>
      <c r="E3" s="3">
        <v>30</v>
      </c>
      <c r="F3" s="2">
        <f ca="1">IF(WEEKDAY(D3+E3)=7,D3+E3+2,IF(WEEKDAY(D3+E3)=1,D3+E3+1,D3+E3))</f>
        <v>46024</v>
      </c>
    </row>
    <row r="4" spans="1:6" x14ac:dyDescent="0.2">
      <c r="A4" s="1" t="s">
        <v>10</v>
      </c>
      <c r="B4" s="1">
        <v>120</v>
      </c>
      <c r="C4" s="1" t="s">
        <v>11</v>
      </c>
      <c r="D4" s="2">
        <f ca="1">TODAY()</f>
        <v>45994</v>
      </c>
      <c r="E4" s="3">
        <v>15</v>
      </c>
      <c r="F4" s="2">
        <f ca="1">IF(WEEKDAY(D4+E4)=7,D4+E4+2,IF(WEEKDAY(D4+E4)=1,D4+E4+1,D4+E4))</f>
        <v>46009</v>
      </c>
    </row>
    <row r="5" spans="1:6" x14ac:dyDescent="0.2">
      <c r="A5" s="1" t="s">
        <v>12</v>
      </c>
      <c r="B5" s="1">
        <v>50</v>
      </c>
      <c r="C5" s="1" t="s">
        <v>13</v>
      </c>
      <c r="D5" s="2">
        <f ca="1">TODAY()</f>
        <v>45994</v>
      </c>
      <c r="E5" s="3">
        <v>7</v>
      </c>
      <c r="F5" s="2">
        <f ca="1">IF(WEEKDAY(D5+E5)=7,D5+E5+2,IF(WEEKDAY(D5+E5)=1,D5+E5+1,D5+E5))</f>
        <v>46001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Warenlieferungen</vt:lpstr>
      <vt:lpstr>Warenlieferungen Lösung</vt:lpstr>
    </vt:vector>
  </TitlesOfParts>
  <Company>Schels DV-Training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2010/2013 Formeln und Funktionen</dc:title>
  <dc:creator>Ignatz Schels</dc:creator>
  <cp:lastModifiedBy>Ignatz M. Schels</cp:lastModifiedBy>
  <dcterms:created xsi:type="dcterms:W3CDTF">2010-06-28T18:52:55Z</dcterms:created>
  <dcterms:modified xsi:type="dcterms:W3CDTF">2025-12-03T09:45:06Z</dcterms:modified>
</cp:coreProperties>
</file>