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0" yWindow="0" windowWidth="28800" windowHeight="11685"/>
  </bookViews>
  <sheets>
    <sheet name="Hamburg" sheetId="1" r:id="rId1"/>
    <sheet name="Berlin" sheetId="2" r:id="rId2"/>
    <sheet name="Frankfurt" sheetId="3" r:id="rId3"/>
    <sheet name="Kostenübersicht" sheetId="4" r:id="rId4"/>
    <sheet name="Kosten" sheetId="5" r:id="rId5"/>
  </sheets>
  <definedNames>
    <definedName name="PKosten">CHOOSE(Kosten!$A$1,PKosten_Hamburg,PKosten_Berlin,PKosten_Frankfurt)</definedName>
    <definedName name="PKosten_Berlin">Berlin!$A$2:$B$11</definedName>
    <definedName name="PKosten_Frankfurt">Frankfurt!$A$2:$B$13</definedName>
    <definedName name="PKosten_Hamburg">Hamburg!$A$2:$B$13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B13" i="3" s="1"/>
  <c r="B9" i="2"/>
  <c r="B10" i="2" s="1"/>
  <c r="B11" i="2" s="1"/>
  <c r="B12" i="1"/>
  <c r="B13" i="1" s="1"/>
</calcChain>
</file>

<file path=xl/sharedStrings.xml><?xml version="1.0" encoding="utf-8"?>
<sst xmlns="http://schemas.openxmlformats.org/spreadsheetml/2006/main" count="40" uniqueCount="25">
  <si>
    <t>Projektkosten</t>
  </si>
  <si>
    <t>Region:</t>
  </si>
  <si>
    <t>Plan:</t>
  </si>
  <si>
    <t>Projekt</t>
  </si>
  <si>
    <t>Kosten (in TEUR)</t>
  </si>
  <si>
    <t>Werk I Lackieranlage</t>
  </si>
  <si>
    <t>Werk II Umrüstung Produktion</t>
  </si>
  <si>
    <t>Werk II Neustrukturierung Logistik</t>
  </si>
  <si>
    <t>BWCO Kassensystemupdate</t>
  </si>
  <si>
    <t>IT-Center Süd</t>
  </si>
  <si>
    <t>Einführung Produktreihe X-C200</t>
  </si>
  <si>
    <t>Summe</t>
  </si>
  <si>
    <t>Planabweichung</t>
  </si>
  <si>
    <t>Robotersteuerung Werk IV</t>
  </si>
  <si>
    <t>Lackieranlage Werk IV</t>
  </si>
  <si>
    <t>Renovierung Kundencenter</t>
  </si>
  <si>
    <t>Aufbau Servicecenter Bellheim</t>
  </si>
  <si>
    <t>Erweiterung LKW-Flotte</t>
  </si>
  <si>
    <t>Renovierung Friedrichstraße</t>
  </si>
  <si>
    <t>Einführung SAGE III</t>
  </si>
  <si>
    <t>Produktreihe E-4060</t>
  </si>
  <si>
    <t>Produktreihe E-4062</t>
  </si>
  <si>
    <t>Hamburg</t>
  </si>
  <si>
    <t>Berlin</t>
  </si>
  <si>
    <t>Frankfurt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</si>
</sst>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0" fontId="2" fillId="0" borderId="0" xfId="0" applyFont="1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3" borderId="0" xfId="0" applyFill="1"/>
    <xf numFmtId="0" fontId="0" fillId="4" borderId="0" xfId="0" applyFill="1"/>
    <xf numFmtId="0" fontId="3" fillId="5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checked="Checked" firstButton="1" fmlaLink="$A$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161924</xdr:rowOff>
        </xdr:from>
        <xdr:to>
          <xdr:col>2</xdr:col>
          <xdr:colOff>0</xdr:colOff>
          <xdr:row>11</xdr:row>
          <xdr:rowOff>87123</xdr:rowOff>
        </xdr:to>
        <xdr:pic>
          <xdr:nvPicPr>
            <xdr:cNvPr id="4" name="Grafik 3"/>
            <xdr:cNvPicPr>
              <a:picLocks noChangeAspect="1" noChangeArrowheads="1"/>
              <a:extLst>
                <a:ext uri="{84589F7E-364E-4C9E-8A38-B11213B215E9}">
                  <a14:cameraTool cellRange="Hamburg!$A$2:$B$13" spid="_x0000_s10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09550" y="323849"/>
              <a:ext cx="2667000" cy="154444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1</xdr:rowOff>
        </xdr:from>
        <xdr:to>
          <xdr:col>2</xdr:col>
          <xdr:colOff>14705</xdr:colOff>
          <xdr:row>20</xdr:row>
          <xdr:rowOff>1</xdr:rowOff>
        </xdr:to>
        <xdr:pic>
          <xdr:nvPicPr>
            <xdr:cNvPr id="5" name="Grafik 4"/>
            <xdr:cNvPicPr>
              <a:picLocks noChangeAspect="1" noChangeArrowheads="1"/>
              <a:extLst>
                <a:ext uri="{84589F7E-364E-4C9E-8A38-B11213B215E9}">
                  <a14:cameraTool cellRange="Berlin!$A$2:$B$11" spid="_x0000_s10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943101"/>
              <a:ext cx="2681705" cy="1295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20</xdr:row>
          <xdr:rowOff>152400</xdr:rowOff>
        </xdr:from>
        <xdr:to>
          <xdr:col>2</xdr:col>
          <xdr:colOff>0</xdr:colOff>
          <xdr:row>30</xdr:row>
          <xdr:rowOff>77599</xdr:rowOff>
        </xdr:to>
        <xdr:pic>
          <xdr:nvPicPr>
            <xdr:cNvPr id="6" name="Grafik 5"/>
            <xdr:cNvPicPr>
              <a:picLocks noChangeAspect="1" noChangeArrowheads="1"/>
              <a:extLst>
                <a:ext uri="{84589F7E-364E-4C9E-8A38-B11213B215E9}">
                  <a14:cameraTool cellRange="Frankfurt!$A$2:$B$13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09550" y="3390900"/>
              <a:ext cx="2667000" cy="154444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</xdr:colOff>
          <xdr:row>2</xdr:row>
          <xdr:rowOff>0</xdr:rowOff>
        </xdr:from>
        <xdr:to>
          <xdr:col>2</xdr:col>
          <xdr:colOff>323023</xdr:colOff>
          <xdr:row>9</xdr:row>
          <xdr:rowOff>9525</xdr:rowOff>
        </xdr:to>
        <xdr:sp macro="" textlink="">
          <xdr:nvSpPr>
            <xdr:cNvPr id="5121" name="Group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Projektkosten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3</xdr:row>
          <xdr:rowOff>0</xdr:rowOff>
        </xdr:from>
        <xdr:to>
          <xdr:col>2</xdr:col>
          <xdr:colOff>476250</xdr:colOff>
          <xdr:row>4</xdr:row>
          <xdr:rowOff>57150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Hamburg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137906</xdr:colOff>
          <xdr:row>4</xdr:row>
          <xdr:rowOff>102704</xdr:rowOff>
        </xdr:from>
        <xdr:to>
          <xdr:col>2</xdr:col>
          <xdr:colOff>471281</xdr:colOff>
          <xdr:row>5</xdr:row>
          <xdr:rowOff>163581</xdr:rowOff>
        </xdr:to>
        <xdr:sp macro="" textlink="">
          <xdr:nvSpPr>
            <xdr:cNvPr id="5123" name="Option 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Berlin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137905</xdr:colOff>
          <xdr:row>6</xdr:row>
          <xdr:rowOff>53009</xdr:rowOff>
        </xdr:from>
        <xdr:to>
          <xdr:col>2</xdr:col>
          <xdr:colOff>471280</xdr:colOff>
          <xdr:row>7</xdr:row>
          <xdr:rowOff>113886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Frankfurt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709406</xdr:colOff>
          <xdr:row>1</xdr:row>
          <xdr:rowOff>165237</xdr:rowOff>
        </xdr:from>
        <xdr:to>
          <xdr:col>7</xdr:col>
          <xdr:colOff>271256</xdr:colOff>
          <xdr:row>14</xdr:row>
          <xdr:rowOff>9110</xdr:rowOff>
        </xdr:to>
        <xdr:pic>
          <xdr:nvPicPr>
            <xdr:cNvPr id="6" name="Grafik 5"/>
            <xdr:cNvPicPr>
              <a:picLocks noChangeAspect="1" noChangeArrowheads="1"/>
              <a:extLst>
                <a:ext uri="{84589F7E-364E-4C9E-8A38-B11213B215E9}">
                  <a14:cameraTool cellRange="PKosten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910384" y="330889"/>
              <a:ext cx="3371850" cy="199735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L13"/>
  <sheetViews>
    <sheetView tabSelected="1" workbookViewId="0">
      <selection activeCell="A2" sqref="A2:B13"/>
    </sheetView>
  </sheetViews>
  <sheetFormatPr baseColWidth="10" defaultRowHeight="12.75" x14ac:dyDescent="0.2"/>
  <cols>
    <col min="1" max="1" width="30.7109375" customWidth="1"/>
    <col min="2" max="2" width="19.7109375" customWidth="1"/>
  </cols>
  <sheetData>
    <row r="1" spans="1:12" ht="18" x14ac:dyDescent="0.25">
      <c r="A1" s="1" t="s">
        <v>0</v>
      </c>
    </row>
    <row r="2" spans="1:12" x14ac:dyDescent="0.2">
      <c r="A2" t="s">
        <v>1</v>
      </c>
      <c r="B2" s="2" t="s">
        <v>22</v>
      </c>
    </row>
    <row r="3" spans="1:12" x14ac:dyDescent="0.2">
      <c r="A3" t="s">
        <v>2</v>
      </c>
      <c r="B3">
        <v>300</v>
      </c>
    </row>
    <row r="5" spans="1:12" x14ac:dyDescent="0.2">
      <c r="A5" s="3" t="s">
        <v>3</v>
      </c>
      <c r="B5" s="3" t="s">
        <v>4</v>
      </c>
    </row>
    <row r="6" spans="1:12" x14ac:dyDescent="0.2">
      <c r="A6" t="s">
        <v>5</v>
      </c>
      <c r="B6">
        <v>69.2</v>
      </c>
    </row>
    <row r="7" spans="1:12" x14ac:dyDescent="0.2">
      <c r="A7" t="s">
        <v>6</v>
      </c>
      <c r="B7">
        <v>50</v>
      </c>
    </row>
    <row r="8" spans="1:12" x14ac:dyDescent="0.2">
      <c r="A8" t="s">
        <v>7</v>
      </c>
      <c r="B8">
        <v>83</v>
      </c>
      <c r="E8" s="4"/>
      <c r="F8" s="4"/>
      <c r="G8" s="4"/>
      <c r="H8" s="4"/>
      <c r="I8" s="4"/>
      <c r="J8" s="4"/>
      <c r="K8" s="4"/>
      <c r="L8" s="4"/>
    </row>
    <row r="9" spans="1:12" x14ac:dyDescent="0.2">
      <c r="A9" t="s">
        <v>8</v>
      </c>
      <c r="B9">
        <v>35.299999999999997</v>
      </c>
    </row>
    <row r="10" spans="1:12" x14ac:dyDescent="0.2">
      <c r="A10" t="s">
        <v>9</v>
      </c>
      <c r="B10">
        <v>42.5</v>
      </c>
    </row>
    <row r="11" spans="1:12" x14ac:dyDescent="0.2">
      <c r="A11" t="s">
        <v>10</v>
      </c>
    </row>
    <row r="12" spans="1:12" x14ac:dyDescent="0.2">
      <c r="A12" s="5" t="s">
        <v>11</v>
      </c>
      <c r="B12" s="5">
        <f>SUM(B6:B11)</f>
        <v>280</v>
      </c>
    </row>
    <row r="13" spans="1:12" x14ac:dyDescent="0.2">
      <c r="A13" s="6" t="s">
        <v>12</v>
      </c>
      <c r="B13" s="6">
        <f>B3-B12</f>
        <v>20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L11"/>
  <sheetViews>
    <sheetView workbookViewId="0">
      <selection activeCell="A2" sqref="A2:B11"/>
    </sheetView>
  </sheetViews>
  <sheetFormatPr baseColWidth="10" defaultRowHeight="12.75" x14ac:dyDescent="0.2"/>
  <cols>
    <col min="1" max="1" width="30.7109375" customWidth="1"/>
    <col min="2" max="2" width="19.7109375" customWidth="1"/>
  </cols>
  <sheetData>
    <row r="1" spans="1:12" ht="18" x14ac:dyDescent="0.25">
      <c r="A1" s="1" t="s">
        <v>0</v>
      </c>
    </row>
    <row r="2" spans="1:12" x14ac:dyDescent="0.2">
      <c r="A2" t="s">
        <v>1</v>
      </c>
      <c r="B2" s="7" t="s">
        <v>23</v>
      </c>
    </row>
    <row r="3" spans="1:12" x14ac:dyDescent="0.2">
      <c r="A3" t="s">
        <v>2</v>
      </c>
      <c r="B3">
        <v>450</v>
      </c>
    </row>
    <row r="5" spans="1:12" x14ac:dyDescent="0.2">
      <c r="A5" s="3" t="s">
        <v>3</v>
      </c>
      <c r="B5" s="3" t="s">
        <v>4</v>
      </c>
    </row>
    <row r="6" spans="1:12" x14ac:dyDescent="0.2">
      <c r="A6" t="s">
        <v>13</v>
      </c>
      <c r="B6">
        <v>60</v>
      </c>
    </row>
    <row r="7" spans="1:12" x14ac:dyDescent="0.2">
      <c r="A7" t="s">
        <v>14</v>
      </c>
      <c r="B7">
        <v>60</v>
      </c>
    </row>
    <row r="8" spans="1:12" x14ac:dyDescent="0.2">
      <c r="A8" t="s">
        <v>15</v>
      </c>
      <c r="B8">
        <v>80</v>
      </c>
      <c r="E8" s="4"/>
      <c r="F8" s="4"/>
      <c r="G8" s="4"/>
      <c r="H8" s="4"/>
      <c r="I8" s="4"/>
      <c r="J8" s="4"/>
      <c r="K8" s="4"/>
      <c r="L8" s="4"/>
    </row>
    <row r="9" spans="1:12" x14ac:dyDescent="0.2">
      <c r="B9">
        <f>SUM(B6:B8)</f>
        <v>200</v>
      </c>
    </row>
    <row r="10" spans="1:12" x14ac:dyDescent="0.2">
      <c r="A10" s="5" t="s">
        <v>11</v>
      </c>
      <c r="B10" s="5">
        <f>SUM(B6:B9)</f>
        <v>400</v>
      </c>
    </row>
    <row r="11" spans="1:12" x14ac:dyDescent="0.2">
      <c r="A11" s="6" t="s">
        <v>12</v>
      </c>
      <c r="B11" s="6">
        <f>B3-B10</f>
        <v>50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L13"/>
  <sheetViews>
    <sheetView workbookViewId="0">
      <selection activeCell="A2" sqref="A2:B13"/>
    </sheetView>
  </sheetViews>
  <sheetFormatPr baseColWidth="10" defaultRowHeight="12.75" x14ac:dyDescent="0.2"/>
  <cols>
    <col min="1" max="1" width="30.7109375" customWidth="1"/>
    <col min="2" max="2" width="19.7109375" customWidth="1"/>
  </cols>
  <sheetData>
    <row r="1" spans="1:12" ht="18" x14ac:dyDescent="0.25">
      <c r="A1" s="1" t="s">
        <v>0</v>
      </c>
    </row>
    <row r="2" spans="1:12" x14ac:dyDescent="0.2">
      <c r="A2" t="s">
        <v>1</v>
      </c>
      <c r="B2" s="8" t="s">
        <v>24</v>
      </c>
    </row>
    <row r="3" spans="1:12" x14ac:dyDescent="0.2">
      <c r="A3" t="s">
        <v>2</v>
      </c>
      <c r="B3">
        <v>400</v>
      </c>
    </row>
    <row r="5" spans="1:12" x14ac:dyDescent="0.2">
      <c r="A5" s="3" t="s">
        <v>3</v>
      </c>
      <c r="B5" s="3" t="s">
        <v>4</v>
      </c>
    </row>
    <row r="6" spans="1:12" x14ac:dyDescent="0.2">
      <c r="A6" t="s">
        <v>16</v>
      </c>
      <c r="B6">
        <v>120</v>
      </c>
    </row>
    <row r="7" spans="1:12" x14ac:dyDescent="0.2">
      <c r="A7" t="s">
        <v>17</v>
      </c>
      <c r="B7">
        <v>115</v>
      </c>
    </row>
    <row r="8" spans="1:12" x14ac:dyDescent="0.2">
      <c r="A8" t="s">
        <v>18</v>
      </c>
      <c r="B8">
        <v>189</v>
      </c>
      <c r="E8" s="4"/>
      <c r="F8" s="4"/>
      <c r="G8" s="4"/>
      <c r="H8" s="4"/>
      <c r="I8" s="4"/>
      <c r="J8" s="4"/>
      <c r="K8" s="4"/>
      <c r="L8" s="4"/>
    </row>
    <row r="9" spans="1:12" x14ac:dyDescent="0.2">
      <c r="A9" t="s">
        <v>19</v>
      </c>
      <c r="B9">
        <v>120</v>
      </c>
    </row>
    <row r="10" spans="1:12" x14ac:dyDescent="0.2">
      <c r="A10" t="s">
        <v>20</v>
      </c>
      <c r="B10">
        <v>50</v>
      </c>
    </row>
    <row r="11" spans="1:12" x14ac:dyDescent="0.2">
      <c r="A11" t="s">
        <v>21</v>
      </c>
      <c r="B11">
        <v>56</v>
      </c>
    </row>
    <row r="12" spans="1:12" x14ac:dyDescent="0.2">
      <c r="A12" s="5" t="s">
        <v>11</v>
      </c>
      <c r="B12" s="5">
        <f>SUM(B6:B11)</f>
        <v>650</v>
      </c>
    </row>
    <row r="13" spans="1:12" x14ac:dyDescent="0.2">
      <c r="A13" s="6" t="s">
        <v>12</v>
      </c>
      <c r="B13" s="6">
        <f>B3-B12</f>
        <v>-250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"/>
  <sheetViews>
    <sheetView workbookViewId="0">
      <selection activeCell="C12" sqref="C12"/>
    </sheetView>
  </sheetViews>
  <sheetFormatPr baseColWidth="10" defaultRowHeight="12.75" x14ac:dyDescent="0.2"/>
  <cols>
    <col min="1" max="1" width="3.140625" customWidth="1"/>
    <col min="2" max="2" width="40" customWidth="1"/>
  </cols>
  <sheetData>
    <row r="1" spans="2:2" x14ac:dyDescent="0.2">
      <c r="B1" s="3" t="s">
        <v>0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="115" zoomScaleNormal="115" workbookViewId="0">
      <selection activeCell="J13" sqref="J13"/>
    </sheetView>
  </sheetViews>
  <sheetFormatPr baseColWidth="10" defaultRowHeight="12.75" x14ac:dyDescent="0.2"/>
  <cols>
    <col min="1" max="1" width="6.5703125" customWidth="1"/>
  </cols>
  <sheetData>
    <row r="1" spans="1:1" x14ac:dyDescent="0.2">
      <c r="A1" s="9">
        <v>1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Group Box 1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</xdr:col>
                    <xdr:colOff>323850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Option Button 2">
              <controlPr defaultSize="0" autoFill="0" autoLine="0" autoPict="0">
                <anchor moveWithCells="1">
                  <from>
                    <xdr:col>1</xdr:col>
                    <xdr:colOff>142875</xdr:colOff>
                    <xdr:row>3</xdr:row>
                    <xdr:rowOff>0</xdr:rowOff>
                  </from>
                  <to>
                    <xdr:col>2</xdr:col>
                    <xdr:colOff>476250</xdr:colOff>
                    <xdr:row>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Option Button 3">
              <controlPr defaultSize="0" autoFill="0" autoLine="0" autoPict="0">
                <anchor moveWithCells="1">
                  <from>
                    <xdr:col>1</xdr:col>
                    <xdr:colOff>133350</xdr:colOff>
                    <xdr:row>4</xdr:row>
                    <xdr:rowOff>104775</xdr:rowOff>
                  </from>
                  <to>
                    <xdr:col>2</xdr:col>
                    <xdr:colOff>466725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Option Button 4">
              <controlPr defaultSize="0" autoFill="0" autoLine="0" autoPict="0">
                <anchor moveWithCells="1">
                  <from>
                    <xdr:col>1</xdr:col>
                    <xdr:colOff>133350</xdr:colOff>
                    <xdr:row>6</xdr:row>
                    <xdr:rowOff>57150</xdr:rowOff>
                  </from>
                  <to>
                    <xdr:col>2</xdr:col>
                    <xdr:colOff>466725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Hamburg</vt:lpstr>
      <vt:lpstr>Berlin</vt:lpstr>
      <vt:lpstr>Frankfurt</vt:lpstr>
      <vt:lpstr>Kostenübersicht</vt:lpstr>
      <vt:lpstr>Kosten</vt:lpstr>
      <vt:lpstr>PKosten_Berlin</vt:lpstr>
      <vt:lpstr>PKosten_Frankfurt</vt:lpstr>
      <vt:lpstr>PKosten_Hamburg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Schels</dc:creator>
  <cp:lastModifiedBy>Ignatz Schels</cp:lastModifiedBy>
  <dcterms:created xsi:type="dcterms:W3CDTF">2016-04-24T09:50:16Z</dcterms:created>
  <dcterms:modified xsi:type="dcterms:W3CDTF">2016-04-24T10:56:29Z</dcterms:modified>
</cp:coreProperties>
</file>